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W:\DistributorServices\MI\DCS Portal Administration\Swift\"/>
    </mc:Choice>
  </mc:AlternateContent>
  <xr:revisionPtr revIDLastSave="0" documentId="13_ncr:1_{1AF19A32-3EA8-4B79-AF5C-EE4C047A33BA}" xr6:coauthVersionLast="47" xr6:coauthVersionMax="47" xr10:uidLastSave="{00000000-0000-0000-0000-000000000000}"/>
  <bookViews>
    <workbookView xWindow="-120" yWindow="-120" windowWidth="29040" windowHeight="17640" xr2:uid="{00000000-000D-0000-FFFF-FFFF00000000}"/>
  </bookViews>
  <sheets>
    <sheet name="Swift Statements" sheetId="3" r:id="rId1"/>
    <sheet name="Ver. Control"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4" i="3" l="1"/>
  <c r="N16" i="3" l="1"/>
  <c r="I38" i="3"/>
  <c r="J38" i="3" s="1"/>
  <c r="N38" i="3" s="1"/>
  <c r="I29" i="3"/>
  <c r="J29" i="3" s="1"/>
  <c r="N29" i="3" s="1"/>
  <c r="I28" i="3"/>
  <c r="J28" i="3" s="1"/>
  <c r="N28" i="3" s="1"/>
  <c r="N27" i="3"/>
  <c r="N37" i="3"/>
  <c r="N39" i="3"/>
  <c r="N40" i="3"/>
  <c r="N41" i="3"/>
  <c r="N42" i="3"/>
  <c r="N43" i="3"/>
  <c r="N26" i="3"/>
  <c r="N19" i="3"/>
  <c r="N17" i="3"/>
  <c r="N18" i="3"/>
  <c r="N11" i="3"/>
  <c r="N8" i="3"/>
  <c r="N4" i="3" l="1"/>
</calcChain>
</file>

<file path=xl/sharedStrings.xml><?xml version="1.0" encoding="utf-8"?>
<sst xmlns="http://schemas.openxmlformats.org/spreadsheetml/2006/main" count="82" uniqueCount="67">
  <si>
    <t>Account Name</t>
  </si>
  <si>
    <t>Daily</t>
  </si>
  <si>
    <t>Request Type</t>
  </si>
  <si>
    <t>Account Number</t>
  </si>
  <si>
    <t>Weekly - Monday</t>
  </si>
  <si>
    <t>Weekly - Tuesday</t>
  </si>
  <si>
    <t>Weekly - Wednesday</t>
  </si>
  <si>
    <t>Weekly - Thursday</t>
  </si>
  <si>
    <t>Weekly - Friday</t>
  </si>
  <si>
    <t>Monthly - 1st</t>
  </si>
  <si>
    <t>Monthly - 2nd</t>
  </si>
  <si>
    <t>Monthly - 3rd</t>
  </si>
  <si>
    <t>Monthly - 4th</t>
  </si>
  <si>
    <t>Monthly - 5th</t>
  </si>
  <si>
    <t>Monthly - 6th</t>
  </si>
  <si>
    <t>Monthly - 7th</t>
  </si>
  <si>
    <t>Monthly - 8th</t>
  </si>
  <si>
    <t>Monthly - 9th</t>
  </si>
  <si>
    <t>Monthly - 12th</t>
  </si>
  <si>
    <t>Monthly - 29th</t>
  </si>
  <si>
    <t>Monthly - 30th</t>
  </si>
  <si>
    <t>Monthly - 31st</t>
  </si>
  <si>
    <t>Date Updated</t>
  </si>
  <si>
    <t>By Whom</t>
  </si>
  <si>
    <t>Comments</t>
  </si>
  <si>
    <t>Andy Packer</t>
  </si>
  <si>
    <t>Amended look of form. Added additional data validations and conditional formatting to drive client to specific areas of the form to be completed. Changed Manco list to be in same format where Currency mancos exist. Added LOA details. Changed Report selection so that only 1 frequency can be applied on reports where Daily/Weekly/Monthly are allowed.</t>
  </si>
  <si>
    <t>Version</t>
  </si>
  <si>
    <t>Added Pheonix UT Managers to DOLR form and V number on Linking form.</t>
  </si>
  <si>
    <t>Added J.P. Morgan</t>
  </si>
  <si>
    <t>Updated format of bulk sheet</t>
  </si>
  <si>
    <t>Amended phone number to 'text' so leading '0' not dropped. Changed 'Create New' to 'Create new ID' and added amend reporting requirements.</t>
  </si>
  <si>
    <t>Create New Recipient ID</t>
  </si>
  <si>
    <t>Nicola Hennessy</t>
  </si>
  <si>
    <t>Added in additional comments regarding reporting frequency/data cut</t>
  </si>
  <si>
    <t>Amended form for linking aggents/clients. Amended requirement for amending existing. Also updated some incorrect formula for the complete/reject process. Added a number of notes throughout the form.</t>
  </si>
  <si>
    <t>Added JPM Lux and removed Aviva EUR</t>
  </si>
  <si>
    <t>Add/Remove links for an existing Recipient ID</t>
  </si>
  <si>
    <t>Amended colour theme for Re-Branding</t>
  </si>
  <si>
    <t>Added Fund Partners EUR</t>
  </si>
  <si>
    <t>Removed Fundsmith USD, removed wording from cell D 10, added in "amended" to the last sentence</t>
  </si>
  <si>
    <t>Louise Ridgwell</t>
  </si>
  <si>
    <t>Removed agent suppression option for CNS</t>
  </si>
  <si>
    <t>Reformatted locked cells due to agent name issue</t>
  </si>
  <si>
    <t>PLEASE SELECT</t>
  </si>
  <si>
    <t>Fund Group:</t>
  </si>
  <si>
    <t>Karl Murphy</t>
  </si>
  <si>
    <t>Replaced Investec with Ninety One</t>
  </si>
  <si>
    <t>Removed Liontrust</t>
  </si>
  <si>
    <t>Columbia Threadneedle Multi-Currency</t>
  </si>
  <si>
    <t>Choose 1 From This List</t>
  </si>
  <si>
    <t>Every Run</t>
  </si>
  <si>
    <r>
      <t xml:space="preserve">Requestor Name:
</t>
    </r>
    <r>
      <rPr>
        <b/>
        <sz val="9"/>
        <rFont val="Arial"/>
        <family val="2"/>
      </rPr>
      <t>(Individual's name completing the form)</t>
    </r>
  </si>
  <si>
    <r>
      <t xml:space="preserve">Requestor Contact Number:
</t>
    </r>
    <r>
      <rPr>
        <b/>
        <sz val="9"/>
        <rFont val="Arial"/>
        <family val="2"/>
      </rPr>
      <t>(individuals contact details, only to be used if there is a query with the completion of the form)</t>
    </r>
  </si>
  <si>
    <t>Added in Capital Group and removed the blank line inbetween the mancos</t>
  </si>
  <si>
    <t>V1</t>
  </si>
  <si>
    <t>Ninety One Multi-Currency</t>
  </si>
  <si>
    <t xml:space="preserve">Statement Frequency </t>
  </si>
  <si>
    <t>Statement Type</t>
  </si>
  <si>
    <t>Monthly</t>
  </si>
  <si>
    <t>Choose From This List</t>
  </si>
  <si>
    <t>Both</t>
  </si>
  <si>
    <t>MT535</t>
  </si>
  <si>
    <t>MT536</t>
  </si>
  <si>
    <t>We require one form for each fund group where you are requesting new links to be added.</t>
  </si>
  <si>
    <t>BIC Code</t>
  </si>
  <si>
    <r>
      <rPr>
        <b/>
        <u/>
        <sz val="16"/>
        <color indexed="8"/>
        <rFont val="Arial"/>
        <family val="2"/>
      </rPr>
      <t>Distributor Portal - Swift Statements</t>
    </r>
    <r>
      <rPr>
        <b/>
        <u/>
        <sz val="11"/>
        <color indexed="8"/>
        <rFont val="Arial"/>
        <family val="2"/>
      </rPr>
      <t xml:space="preserve">
</t>
    </r>
    <r>
      <rPr>
        <sz val="11"/>
        <color indexed="10"/>
        <rFont val="Arial"/>
        <family val="2"/>
      </rPr>
      <t xml:space="preserve">Please complete all cells marked in grey and please select the Management Company in the blue box.
</t>
    </r>
    <r>
      <rPr>
        <b/>
        <sz val="11"/>
        <color indexed="10"/>
        <rFont val="Arial"/>
        <family val="2"/>
      </rPr>
      <t>Please e-mail the completed form to DCSADS@sscinc.com as an Excel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</si>
</sst>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Tahoma"/>
      <family val="2"/>
    </font>
    <font>
      <sz val="10"/>
      <name val="Arial"/>
      <family val="2"/>
    </font>
    <font>
      <sz val="10"/>
      <name val="Arial"/>
      <family val="2"/>
    </font>
    <font>
      <sz val="11"/>
      <color theme="1"/>
      <name val="Tahoma"/>
      <family val="2"/>
    </font>
    <font>
      <sz val="11"/>
      <color theme="0"/>
      <name val="Tahoma"/>
      <family val="2"/>
    </font>
    <font>
      <sz val="11"/>
      <color rgb="FF9C0006"/>
      <name val="Tahoma"/>
      <family val="2"/>
    </font>
    <font>
      <b/>
      <sz val="11"/>
      <color rgb="FFFA7D00"/>
      <name val="Tahoma"/>
      <family val="2"/>
    </font>
    <font>
      <b/>
      <sz val="11"/>
      <color theme="0"/>
      <name val="Tahoma"/>
      <family val="2"/>
    </font>
    <font>
      <i/>
      <sz val="11"/>
      <color rgb="FF7F7F7F"/>
      <name val="Tahoma"/>
      <family val="2"/>
    </font>
    <font>
      <sz val="11"/>
      <color rgb="FF006100"/>
      <name val="Tahoma"/>
      <family val="2"/>
    </font>
    <font>
      <b/>
      <sz val="15"/>
      <color theme="3"/>
      <name val="Tahoma"/>
      <family val="2"/>
    </font>
    <font>
      <b/>
      <sz val="13"/>
      <color theme="3"/>
      <name val="Tahoma"/>
      <family val="2"/>
    </font>
    <font>
      <b/>
      <sz val="11"/>
      <color theme="3"/>
      <name val="Tahoma"/>
      <family val="2"/>
    </font>
    <font>
      <sz val="11"/>
      <color rgb="FF3F3F76"/>
      <name val="Tahoma"/>
      <family val="2"/>
    </font>
    <font>
      <sz val="11"/>
      <color rgb="FFFA7D00"/>
      <name val="Tahoma"/>
      <family val="2"/>
    </font>
    <font>
      <sz val="11"/>
      <color rgb="FF9C6500"/>
      <name val="Tahoma"/>
      <family val="2"/>
    </font>
    <font>
      <b/>
      <sz val="11"/>
      <color rgb="FF3F3F3F"/>
      <name val="Tahoma"/>
      <family val="2"/>
    </font>
    <font>
      <b/>
      <sz val="18"/>
      <color theme="3"/>
      <name val="Roboto"/>
      <family val="2"/>
      <scheme val="major"/>
    </font>
    <font>
      <b/>
      <sz val="11"/>
      <color theme="1"/>
      <name val="Tahoma"/>
      <family val="2"/>
    </font>
    <font>
      <sz val="11"/>
      <color rgb="FFFF0000"/>
      <name val="Tahoma"/>
      <family val="2"/>
    </font>
    <font>
      <sz val="9"/>
      <color theme="1"/>
      <name val="Tahoma"/>
      <family val="2"/>
    </font>
    <font>
      <b/>
      <sz val="11"/>
      <color theme="0"/>
      <name val="Arial"/>
      <family val="2"/>
    </font>
    <font>
      <b/>
      <sz val="11"/>
      <color theme="1"/>
      <name val="Arial"/>
      <family val="2"/>
    </font>
    <font>
      <b/>
      <u/>
      <sz val="11"/>
      <color theme="1"/>
      <name val="Arial"/>
      <family val="2"/>
    </font>
    <font>
      <b/>
      <u/>
      <sz val="16"/>
      <color indexed="8"/>
      <name val="Arial"/>
      <family val="2"/>
    </font>
    <font>
      <b/>
      <u/>
      <sz val="11"/>
      <color indexed="8"/>
      <name val="Arial"/>
      <family val="2"/>
    </font>
    <font>
      <sz val="11"/>
      <color indexed="10"/>
      <name val="Arial"/>
      <family val="2"/>
    </font>
    <font>
      <b/>
      <sz val="11"/>
      <color indexed="10"/>
      <name val="Arial"/>
      <family val="2"/>
    </font>
    <font>
      <b/>
      <sz val="11"/>
      <name val="Arial"/>
      <family val="2"/>
    </font>
    <font>
      <b/>
      <sz val="11"/>
      <color rgb="FFFF0000"/>
      <name val="Arial"/>
      <family val="2"/>
    </font>
    <font>
      <sz val="11"/>
      <name val="Arial"/>
      <family val="2"/>
    </font>
    <font>
      <b/>
      <sz val="9"/>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CC6DE"/>
        <bgColor indexed="64"/>
      </patternFill>
    </fill>
    <fill>
      <patternFill patternType="solid">
        <fgColor rgb="FF1C7293"/>
        <bgColor theme="4"/>
      </patternFill>
    </fill>
    <fill>
      <patternFill patternType="solid">
        <fgColor rgb="FF1C7293"/>
        <bgColor indexed="64"/>
      </patternFill>
    </fill>
    <fill>
      <patternFill patternType="solid">
        <fgColor theme="0" tint="-0.34998626667073579"/>
        <bgColor indexed="64"/>
      </patternFill>
    </fill>
  </fills>
  <borders count="40">
    <border>
      <left/>
      <right/>
      <top/>
      <bottom/>
      <diagonal/>
    </border>
    <border>
      <left style="thick">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23" applyNumberFormat="0" applyAlignment="0" applyProtection="0"/>
    <xf numFmtId="0" fontId="7" fillId="28" borderId="24"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25" applyNumberFormat="0" applyFill="0" applyAlignment="0" applyProtection="0"/>
    <xf numFmtId="0" fontId="11" fillId="0" borderId="26" applyNumberFormat="0" applyFill="0" applyAlignment="0" applyProtection="0"/>
    <xf numFmtId="0" fontId="12" fillId="0" borderId="27" applyNumberFormat="0" applyFill="0" applyAlignment="0" applyProtection="0"/>
    <xf numFmtId="0" fontId="12" fillId="0" borderId="0" applyNumberFormat="0" applyFill="0" applyBorder="0" applyAlignment="0" applyProtection="0"/>
    <xf numFmtId="0" fontId="13" fillId="30" borderId="23" applyNumberFormat="0" applyAlignment="0" applyProtection="0"/>
    <xf numFmtId="0" fontId="14" fillId="0" borderId="28" applyNumberFormat="0" applyFill="0" applyAlignment="0" applyProtection="0"/>
    <xf numFmtId="0" fontId="15" fillId="31" borderId="0" applyNumberFormat="0" applyBorder="0" applyAlignment="0" applyProtection="0"/>
    <xf numFmtId="0" fontId="1" fillId="0" borderId="0"/>
    <xf numFmtId="0" fontId="2" fillId="0" borderId="0"/>
    <xf numFmtId="0" fontId="3" fillId="32" borderId="29" applyNumberFormat="0" applyFont="0" applyAlignment="0" applyProtection="0"/>
    <xf numFmtId="0" fontId="16" fillId="27" borderId="30" applyNumberFormat="0" applyAlignment="0" applyProtection="0"/>
    <xf numFmtId="0" fontId="17" fillId="0" borderId="0" applyNumberFormat="0" applyFill="0" applyBorder="0" applyAlignment="0" applyProtection="0"/>
    <xf numFmtId="0" fontId="18" fillId="0" borderId="31" applyNumberFormat="0" applyFill="0" applyAlignment="0" applyProtection="0"/>
    <xf numFmtId="0" fontId="19" fillId="0" borderId="0" applyNumberFormat="0" applyFill="0" applyBorder="0" applyAlignment="0" applyProtection="0"/>
  </cellStyleXfs>
  <cellXfs count="69">
    <xf numFmtId="0" fontId="0" fillId="0" borderId="0" xfId="0"/>
    <xf numFmtId="0" fontId="20" fillId="0" borderId="0" xfId="0" applyFont="1"/>
    <xf numFmtId="0" fontId="20" fillId="0" borderId="15" xfId="0" applyFont="1" applyBorder="1" applyAlignment="1">
      <alignment vertical="center" wrapText="1"/>
    </xf>
    <xf numFmtId="14" fontId="20" fillId="0" borderId="15" xfId="0" applyNumberFormat="1" applyFont="1" applyBorder="1" applyAlignment="1">
      <alignment horizontal="center" vertical="center"/>
    </xf>
    <xf numFmtId="0" fontId="20" fillId="0" borderId="15" xfId="0" applyFont="1" applyBorder="1" applyAlignment="1">
      <alignment horizontal="center" vertical="center"/>
    </xf>
    <xf numFmtId="0" fontId="18" fillId="0" borderId="15" xfId="0" applyFont="1" applyBorder="1" applyAlignment="1">
      <alignment horizontal="center" vertical="center"/>
    </xf>
    <xf numFmtId="0" fontId="0" fillId="0" borderId="0" xfId="0"/>
    <xf numFmtId="2" fontId="20" fillId="0" borderId="15" xfId="0" applyNumberFormat="1" applyFont="1" applyBorder="1" applyAlignment="1">
      <alignment horizontal="center" vertical="center"/>
    </xf>
    <xf numFmtId="0" fontId="22" fillId="0" borderId="0" xfId="0" applyFont="1" applyBorder="1"/>
    <xf numFmtId="0" fontId="22" fillId="0" borderId="7" xfId="0" applyFont="1" applyBorder="1"/>
    <xf numFmtId="0" fontId="22" fillId="0" borderId="6" xfId="0" applyFont="1" applyBorder="1"/>
    <xf numFmtId="0" fontId="22" fillId="0" borderId="8" xfId="0" applyFont="1" applyBorder="1"/>
    <xf numFmtId="0" fontId="22" fillId="0" borderId="9" xfId="0" applyFont="1" applyBorder="1"/>
    <xf numFmtId="0" fontId="22" fillId="0" borderId="10" xfId="0" applyFont="1" applyBorder="1"/>
    <xf numFmtId="0" fontId="22" fillId="0" borderId="11" xfId="0" applyFont="1" applyBorder="1"/>
    <xf numFmtId="0" fontId="23" fillId="0" borderId="12" xfId="0" applyFont="1" applyBorder="1" applyAlignment="1">
      <alignment horizontal="center" wrapText="1"/>
    </xf>
    <xf numFmtId="0" fontId="23" fillId="0" borderId="12" xfId="0" applyFont="1" applyBorder="1" applyAlignment="1">
      <alignment horizontal="center"/>
    </xf>
    <xf numFmtId="0" fontId="22" fillId="0" borderId="13" xfId="0" applyFont="1" applyBorder="1"/>
    <xf numFmtId="0" fontId="28" fillId="0" borderId="6" xfId="37" applyFont="1" applyFill="1" applyBorder="1" applyAlignment="1"/>
    <xf numFmtId="0" fontId="22" fillId="0" borderId="0" xfId="0" applyFont="1"/>
    <xf numFmtId="0" fontId="28" fillId="0" borderId="0" xfId="37" applyFont="1" applyFill="1" applyBorder="1" applyAlignment="1"/>
    <xf numFmtId="0" fontId="28" fillId="0" borderId="1" xfId="37" applyFont="1" applyFill="1" applyBorder="1" applyAlignment="1">
      <alignment vertical="center"/>
    </xf>
    <xf numFmtId="0" fontId="22" fillId="0" borderId="0" xfId="0" applyFont="1" applyBorder="1" applyAlignment="1"/>
    <xf numFmtId="0" fontId="28" fillId="0" borderId="2" xfId="37" applyFont="1" applyFill="1" applyBorder="1" applyAlignment="1">
      <alignment vertical="center" wrapText="1"/>
    </xf>
    <xf numFmtId="0" fontId="22" fillId="0" borderId="12" xfId="0" applyFont="1" applyBorder="1"/>
    <xf numFmtId="0" fontId="22" fillId="0" borderId="3" xfId="0" applyFont="1" applyBorder="1" applyAlignment="1">
      <alignment horizontal="left" vertical="center" wrapText="1"/>
    </xf>
    <xf numFmtId="0" fontId="30" fillId="0" borderId="0" xfId="37" applyFont="1" applyFill="1" applyBorder="1" applyAlignment="1" applyProtection="1">
      <alignment vertical="center"/>
      <protection locked="0"/>
    </xf>
    <xf numFmtId="0" fontId="21" fillId="34" borderId="0" xfId="0" applyFont="1" applyFill="1" applyBorder="1"/>
    <xf numFmtId="0" fontId="22" fillId="35" borderId="0" xfId="0" applyFont="1" applyFill="1" applyBorder="1"/>
    <xf numFmtId="0" fontId="22" fillId="35" borderId="0" xfId="0" applyFont="1" applyFill="1"/>
    <xf numFmtId="0" fontId="22" fillId="0" borderId="0" xfId="0" applyFont="1" applyFill="1" applyBorder="1"/>
    <xf numFmtId="0" fontId="22" fillId="0" borderId="0" xfId="0" applyFont="1" applyFill="1" applyBorder="1" applyAlignment="1">
      <alignment wrapText="1"/>
    </xf>
    <xf numFmtId="0" fontId="21" fillId="0" borderId="0" xfId="0" applyFont="1" applyFill="1" applyBorder="1"/>
    <xf numFmtId="0" fontId="28" fillId="0" borderId="0" xfId="0" applyFont="1" applyFill="1" applyBorder="1"/>
    <xf numFmtId="0" fontId="28" fillId="0" borderId="34" xfId="37" applyFont="1" applyFill="1" applyBorder="1" applyAlignment="1">
      <alignment vertical="center" wrapText="1"/>
    </xf>
    <xf numFmtId="0" fontId="28" fillId="0" borderId="33" xfId="37" applyFont="1" applyFill="1" applyBorder="1" applyAlignment="1">
      <alignment vertical="center" wrapText="1"/>
    </xf>
    <xf numFmtId="2" fontId="20" fillId="0" borderId="15" xfId="0" applyNumberFormat="1" applyFont="1" applyFill="1" applyBorder="1" applyAlignment="1">
      <alignment horizontal="center" vertical="center"/>
    </xf>
    <xf numFmtId="14" fontId="0" fillId="0" borderId="15" xfId="0" applyNumberFormat="1" applyBorder="1"/>
    <xf numFmtId="0" fontId="20" fillId="0" borderId="15" xfId="0" applyFont="1" applyFill="1" applyBorder="1" applyAlignment="1">
      <alignment horizontal="center" vertical="center"/>
    </xf>
    <xf numFmtId="0" fontId="20" fillId="0" borderId="15" xfId="0" applyFont="1" applyBorder="1"/>
    <xf numFmtId="0" fontId="28" fillId="0" borderId="3" xfId="37" applyFont="1" applyFill="1" applyBorder="1" applyAlignment="1">
      <alignment vertical="center" wrapText="1"/>
    </xf>
    <xf numFmtId="0" fontId="30" fillId="36" borderId="37" xfId="37" applyFont="1" applyFill="1" applyBorder="1" applyAlignment="1">
      <alignment horizontal="center" vertical="center" wrapText="1"/>
    </xf>
    <xf numFmtId="0" fontId="30" fillId="36" borderId="38" xfId="37" applyFont="1" applyFill="1" applyBorder="1" applyAlignment="1">
      <alignment horizontal="center" vertical="center" wrapText="1"/>
    </xf>
    <xf numFmtId="0" fontId="29" fillId="36" borderId="20" xfId="37" applyFont="1" applyFill="1" applyBorder="1" applyAlignment="1" applyProtection="1">
      <alignment horizontal="center" vertical="center"/>
      <protection locked="0"/>
    </xf>
    <xf numFmtId="0" fontId="29" fillId="36" borderId="19" xfId="37" applyFont="1" applyFill="1" applyBorder="1" applyAlignment="1" applyProtection="1">
      <alignment horizontal="center" vertical="center"/>
      <protection locked="0"/>
    </xf>
    <xf numFmtId="0" fontId="28" fillId="0" borderId="18" xfId="37" applyFont="1" applyFill="1" applyBorder="1" applyAlignment="1">
      <alignment horizontal="center" vertical="center"/>
    </xf>
    <xf numFmtId="0" fontId="28" fillId="0" borderId="39" xfId="37" applyFont="1" applyFill="1" applyBorder="1" applyAlignment="1">
      <alignment horizontal="center" vertical="center"/>
    </xf>
    <xf numFmtId="0" fontId="30" fillId="36" borderId="37" xfId="37" applyFont="1" applyFill="1" applyBorder="1" applyAlignment="1">
      <alignment horizontal="center" vertical="center" wrapText="1"/>
    </xf>
    <xf numFmtId="0" fontId="30" fillId="36" borderId="38" xfId="37" applyFont="1" applyFill="1" applyBorder="1" applyAlignment="1">
      <alignment horizontal="center" vertical="center" wrapText="1"/>
    </xf>
    <xf numFmtId="0" fontId="29" fillId="0" borderId="0" xfId="0" applyFont="1" applyBorder="1" applyAlignment="1">
      <alignment horizontal="center" vertical="center" wrapText="1"/>
    </xf>
    <xf numFmtId="0" fontId="29" fillId="0" borderId="12" xfId="0" applyFont="1" applyBorder="1" applyAlignment="1">
      <alignment horizontal="center" vertical="center" wrapText="1"/>
    </xf>
    <xf numFmtId="0" fontId="23" fillId="0" borderId="18" xfId="0" applyFont="1" applyFill="1" applyBorder="1" applyAlignment="1">
      <alignment horizontal="center" vertical="center" wrapText="1"/>
    </xf>
    <xf numFmtId="0" fontId="23" fillId="0" borderId="14" xfId="0" applyFont="1" applyFill="1" applyBorder="1" applyAlignment="1">
      <alignment horizontal="center" vertical="center"/>
    </xf>
    <xf numFmtId="0" fontId="23" fillId="0" borderId="19" xfId="0" applyFont="1" applyFill="1" applyBorder="1" applyAlignment="1">
      <alignment horizontal="center" vertical="center"/>
    </xf>
    <xf numFmtId="0" fontId="22" fillId="36" borderId="35" xfId="0" applyFont="1" applyFill="1" applyBorder="1" applyAlignment="1" applyProtection="1">
      <alignment horizontal="center"/>
      <protection locked="0"/>
    </xf>
    <xf numFmtId="0" fontId="22" fillId="36" borderId="36" xfId="0" applyFont="1" applyFill="1" applyBorder="1" applyAlignment="1" applyProtection="1">
      <alignment horizontal="center"/>
      <protection locked="0"/>
    </xf>
    <xf numFmtId="0" fontId="22" fillId="33" borderId="21" xfId="0" applyFont="1" applyFill="1" applyBorder="1" applyAlignment="1" applyProtection="1">
      <alignment horizontal="center"/>
      <protection locked="0"/>
    </xf>
    <xf numFmtId="0" fontId="22" fillId="33" borderId="22" xfId="0" applyFont="1" applyFill="1" applyBorder="1" applyAlignment="1" applyProtection="1">
      <alignment horizontal="center"/>
      <protection locked="0"/>
    </xf>
    <xf numFmtId="0" fontId="22" fillId="36" borderId="4" xfId="37" applyFont="1" applyFill="1" applyBorder="1" applyAlignment="1" applyProtection="1">
      <alignment horizontal="center" vertical="center"/>
      <protection locked="0"/>
    </xf>
    <xf numFmtId="0" fontId="22" fillId="36" borderId="5" xfId="37" applyFont="1" applyFill="1" applyBorder="1" applyAlignment="1" applyProtection="1">
      <alignment horizontal="center" vertical="center"/>
      <protection locked="0"/>
    </xf>
    <xf numFmtId="0" fontId="22" fillId="0" borderId="32" xfId="0" applyFont="1" applyBorder="1" applyAlignment="1">
      <alignment horizontal="center" vertical="top" wrapText="1"/>
    </xf>
    <xf numFmtId="0" fontId="29" fillId="36" borderId="16" xfId="37" applyFont="1" applyFill="1" applyBorder="1" applyAlignment="1" applyProtection="1">
      <alignment horizontal="center" vertical="center"/>
      <protection locked="0"/>
    </xf>
    <xf numFmtId="0" fontId="29" fillId="36" borderId="17" xfId="37" applyFont="1" applyFill="1" applyBorder="1" applyAlignment="1" applyProtection="1">
      <alignment horizontal="center" vertical="center"/>
      <protection locked="0"/>
    </xf>
    <xf numFmtId="0" fontId="22" fillId="36" borderId="14" xfId="0" applyFont="1" applyFill="1" applyBorder="1" applyAlignment="1" applyProtection="1">
      <alignment horizontal="center"/>
      <protection locked="0"/>
    </xf>
    <xf numFmtId="0" fontId="0" fillId="36" borderId="19" xfId="0" applyFill="1" applyBorder="1" applyAlignment="1">
      <alignment horizontal="center"/>
    </xf>
    <xf numFmtId="0" fontId="28" fillId="33" borderId="20" xfId="38" applyFont="1" applyFill="1" applyBorder="1" applyAlignment="1" applyProtection="1">
      <alignment horizontal="center" vertical="center"/>
      <protection locked="0"/>
    </xf>
    <xf numFmtId="0" fontId="28" fillId="33" borderId="14" xfId="38" applyFont="1" applyFill="1" applyBorder="1" applyAlignment="1" applyProtection="1">
      <alignment horizontal="center" vertical="center"/>
      <protection locked="0"/>
    </xf>
    <xf numFmtId="0" fontId="28" fillId="33" borderId="19" xfId="38" applyFont="1" applyFill="1" applyBorder="1" applyAlignment="1" applyProtection="1">
      <alignment horizontal="center" vertical="center"/>
      <protection locked="0"/>
    </xf>
    <xf numFmtId="0" fontId="28" fillId="0" borderId="14" xfId="0" applyFont="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17">
    <dxf>
      <fill>
        <patternFill>
          <bgColor rgb="FF92D050"/>
        </patternFill>
      </fill>
    </dxf>
    <dxf>
      <fill>
        <patternFill>
          <bgColor rgb="FF0CC6DE"/>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rgb="FF92D050"/>
        </patternFill>
      </fill>
    </dxf>
    <dxf>
      <fill>
        <patternFill>
          <bgColor rgb="FF0CC6DE"/>
        </patternFill>
      </fill>
    </dxf>
    <dxf>
      <fill>
        <patternFill>
          <bgColor theme="0" tint="-0.499984740745262"/>
        </patternFill>
      </fill>
    </dxf>
    <dxf>
      <fill>
        <patternFill>
          <bgColor theme="0" tint="-0.499984740745262"/>
        </patternFill>
      </fill>
    </dxf>
    <dxf>
      <fill>
        <patternFill>
          <bgColor rgb="FF92D050"/>
        </patternFill>
      </fill>
    </dxf>
    <dxf>
      <fill>
        <patternFill>
          <bgColor rgb="FF92D050"/>
        </patternFill>
      </fill>
    </dxf>
    <dxf>
      <fill>
        <patternFill>
          <bgColor rgb="FF0CC6DE"/>
        </patternFill>
      </fill>
    </dxf>
    <dxf>
      <fill>
        <patternFill>
          <bgColor rgb="FF92D050"/>
        </patternFill>
      </fill>
    </dxf>
    <dxf>
      <fill>
        <patternFill>
          <bgColor rgb="FF92D050"/>
        </patternFill>
      </fill>
    </dxf>
    <dxf>
      <fill>
        <patternFill>
          <bgColor rgb="FF00B0F0"/>
        </patternFill>
      </fill>
    </dxf>
    <dxf>
      <fill>
        <patternFill>
          <bgColor theme="0" tint="-0.499984740745262"/>
        </patternFill>
      </fill>
    </dxf>
    <dxf>
      <fill>
        <patternFill>
          <bgColor rgb="FF92D050"/>
        </patternFill>
      </fill>
    </dxf>
  </dxfs>
  <tableStyles count="0" defaultTableStyle="TableStyleMedium2" defaultPivotStyle="PivotStyleLight16"/>
  <colors>
    <mruColors>
      <color rgb="FF939598"/>
      <color rgb="FFEBAB21"/>
      <color rgb="FF5DB038"/>
      <color rgb="FF0CC6DE"/>
      <color rgb="FF747678"/>
      <color rgb="FF0038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2</xdr:row>
      <xdr:rowOff>83820</xdr:rowOff>
    </xdr:from>
    <xdr:to>
      <xdr:col>1</xdr:col>
      <xdr:colOff>91440</xdr:colOff>
      <xdr:row>4</xdr:row>
      <xdr:rowOff>184307</xdr:rowOff>
    </xdr:to>
    <xdr:pic>
      <xdr:nvPicPr>
        <xdr:cNvPr id="3104" name="Picture 2">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274320"/>
          <a:ext cx="0"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1819558</xdr:colOff>
      <xdr:row>3</xdr:row>
      <xdr:rowOff>95250</xdr:rowOff>
    </xdr:from>
    <xdr:to>
      <xdr:col>5</xdr:col>
      <xdr:colOff>2657474</xdr:colOff>
      <xdr:row>3</xdr:row>
      <xdr:rowOff>571499</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7022" y="653143"/>
          <a:ext cx="83791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Equity">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NEW FONT">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8"/>
  <sheetViews>
    <sheetView showGridLines="0" tabSelected="1" zoomScale="70" zoomScaleNormal="70" workbookViewId="0">
      <selection activeCell="E9" sqref="E9:F9"/>
    </sheetView>
  </sheetViews>
  <sheetFormatPr defaultColWidth="0" defaultRowHeight="15" zeroHeight="1" x14ac:dyDescent="0.25"/>
  <cols>
    <col min="1" max="1" width="2.625" style="28" customWidth="1"/>
    <col min="2" max="2" width="2.625" style="8" customWidth="1"/>
    <col min="3" max="3" width="17" style="19" customWidth="1"/>
    <col min="4" max="4" width="29.5" style="19" customWidth="1"/>
    <col min="5" max="5" width="35.375" style="19" customWidth="1"/>
    <col min="6" max="6" width="36.25" style="19" customWidth="1"/>
    <col min="7" max="7" width="2.625" style="8" customWidth="1"/>
    <col min="8" max="8" width="12.375" style="28" customWidth="1"/>
    <col min="9" max="15" width="8.875" style="33" hidden="1" customWidth="1"/>
    <col min="16" max="16" width="36.5" style="33" hidden="1" customWidth="1"/>
    <col min="17" max="17" width="8.875" style="33" hidden="1" customWidth="1"/>
    <col min="18" max="18" width="29.5" style="33" hidden="1" customWidth="1"/>
    <col min="19" max="20" width="8.875" style="33" hidden="1" customWidth="1"/>
    <col min="21" max="16384" width="8.875" style="30" hidden="1"/>
  </cols>
  <sheetData>
    <row r="1" spans="1:29" ht="14.25" customHeight="1" x14ac:dyDescent="0.25">
      <c r="A1" s="27"/>
      <c r="B1" s="27"/>
      <c r="C1" s="27" t="s">
        <v>55</v>
      </c>
      <c r="D1" s="27"/>
      <c r="E1" s="27"/>
      <c r="F1" s="27"/>
      <c r="G1" s="27"/>
      <c r="H1" s="27"/>
      <c r="P1" s="33" t="s">
        <v>50</v>
      </c>
      <c r="Q1" s="33" t="s">
        <v>60</v>
      </c>
      <c r="R1" s="33" t="s">
        <v>60</v>
      </c>
      <c r="T1" s="30" t="s">
        <v>44</v>
      </c>
      <c r="AC1" s="31"/>
    </row>
    <row r="2" spans="1:29" ht="14.25" customHeight="1" thickBot="1" x14ac:dyDescent="0.3">
      <c r="A2" s="27"/>
      <c r="B2" s="27"/>
      <c r="C2" s="27"/>
      <c r="D2" s="27"/>
      <c r="E2" s="27"/>
      <c r="F2" s="27"/>
      <c r="G2" s="27"/>
      <c r="H2" s="27"/>
      <c r="P2" s="33" t="s">
        <v>49</v>
      </c>
      <c r="Q2" s="33" t="s">
        <v>1</v>
      </c>
      <c r="R2" s="33" t="s">
        <v>62</v>
      </c>
      <c r="S2" s="33" t="s">
        <v>1</v>
      </c>
      <c r="T2" s="33" t="s">
        <v>32</v>
      </c>
      <c r="AC2" s="31"/>
    </row>
    <row r="3" spans="1:29" ht="15.75" thickBot="1" x14ac:dyDescent="0.3">
      <c r="A3" s="27"/>
      <c r="B3" s="9"/>
      <c r="C3" s="10"/>
      <c r="D3" s="10"/>
      <c r="E3" s="10"/>
      <c r="F3" s="10"/>
      <c r="G3" s="11"/>
      <c r="H3" s="27"/>
      <c r="P3" s="33" t="s">
        <v>56</v>
      </c>
      <c r="Q3" s="33" t="s">
        <v>59</v>
      </c>
      <c r="R3" s="33" t="s">
        <v>63</v>
      </c>
      <c r="S3" s="33" t="s">
        <v>51</v>
      </c>
      <c r="T3" s="33" t="s">
        <v>37</v>
      </c>
    </row>
    <row r="4" spans="1:29" ht="107.25" customHeight="1" thickBot="1" x14ac:dyDescent="0.3">
      <c r="A4" s="27"/>
      <c r="B4" s="12"/>
      <c r="C4" s="51" t="s">
        <v>66</v>
      </c>
      <c r="D4" s="52"/>
      <c r="E4" s="52"/>
      <c r="F4" s="53"/>
      <c r="G4" s="13"/>
      <c r="H4" s="27"/>
      <c r="N4" s="33" t="e">
        <f>SUM(N5:N44)</f>
        <v>#REF!</v>
      </c>
      <c r="P4"/>
      <c r="R4" s="33" t="s">
        <v>61</v>
      </c>
      <c r="S4" s="33" t="s">
        <v>4</v>
      </c>
      <c r="T4" s="30"/>
    </row>
    <row r="5" spans="1:29" ht="15.75" thickBot="1" x14ac:dyDescent="0.3">
      <c r="A5" s="27"/>
      <c r="B5" s="14"/>
      <c r="C5" s="15"/>
      <c r="D5" s="16"/>
      <c r="E5" s="16"/>
      <c r="F5" s="16"/>
      <c r="G5" s="17"/>
      <c r="H5" s="27"/>
      <c r="P5"/>
      <c r="S5" s="33" t="s">
        <v>5</v>
      </c>
    </row>
    <row r="6" spans="1:29" ht="15.75" thickBot="1" x14ac:dyDescent="0.3">
      <c r="A6" s="27"/>
      <c r="B6" s="27"/>
      <c r="C6" s="27"/>
      <c r="D6" s="27"/>
      <c r="E6" s="27"/>
      <c r="F6" s="27"/>
      <c r="G6" s="27"/>
      <c r="H6" s="27"/>
      <c r="P6"/>
      <c r="S6" s="33" t="s">
        <v>6</v>
      </c>
    </row>
    <row r="7" spans="1:29" s="32" customFormat="1" ht="15.75" thickBot="1" x14ac:dyDescent="0.3">
      <c r="A7" s="27"/>
      <c r="B7" s="9"/>
      <c r="C7" s="10"/>
      <c r="D7" s="10"/>
      <c r="E7" s="10"/>
      <c r="F7" s="18"/>
      <c r="G7" s="11"/>
      <c r="H7" s="27"/>
      <c r="I7" s="33"/>
      <c r="J7" s="33"/>
      <c r="K7" s="33"/>
      <c r="L7" s="33"/>
      <c r="M7" s="33"/>
      <c r="N7" s="33"/>
      <c r="O7" s="33"/>
      <c r="P7"/>
      <c r="Q7" s="33"/>
      <c r="R7" s="33"/>
      <c r="S7" s="33" t="s">
        <v>7</v>
      </c>
      <c r="T7" s="33"/>
    </row>
    <row r="8" spans="1:29" s="32" customFormat="1" ht="45" customHeight="1" thickTop="1" thickBot="1" x14ac:dyDescent="0.3">
      <c r="A8" s="27"/>
      <c r="B8" s="12"/>
      <c r="C8" s="19"/>
      <c r="D8" s="34" t="s">
        <v>52</v>
      </c>
      <c r="E8" s="54"/>
      <c r="F8" s="55"/>
      <c r="G8" s="13"/>
      <c r="H8" s="27"/>
      <c r="I8" s="33"/>
      <c r="J8" s="33"/>
      <c r="K8" s="33"/>
      <c r="L8" s="33"/>
      <c r="M8" s="33"/>
      <c r="N8" s="33">
        <f>IF(E8="",1,0)</f>
        <v>1</v>
      </c>
      <c r="O8" s="33"/>
      <c r="P8"/>
      <c r="Q8" s="33"/>
      <c r="R8" s="33"/>
      <c r="S8" s="33" t="s">
        <v>8</v>
      </c>
      <c r="T8" s="33"/>
    </row>
    <row r="9" spans="1:29" s="32" customFormat="1" ht="51.75" thickBot="1" x14ac:dyDescent="0.3">
      <c r="A9" s="27"/>
      <c r="B9" s="12"/>
      <c r="C9" s="19"/>
      <c r="D9" s="35" t="s">
        <v>53</v>
      </c>
      <c r="E9" s="63"/>
      <c r="F9" s="64"/>
      <c r="G9" s="13"/>
      <c r="H9" s="27"/>
      <c r="I9" s="33"/>
      <c r="J9" s="33"/>
      <c r="K9" s="33"/>
      <c r="L9" s="33"/>
      <c r="M9" s="33"/>
      <c r="N9" s="33"/>
      <c r="O9" s="33"/>
      <c r="P9"/>
      <c r="Q9" s="33"/>
      <c r="R9" s="33"/>
      <c r="S9" s="33"/>
      <c r="T9" s="33"/>
    </row>
    <row r="10" spans="1:29" s="32" customFormat="1" ht="15.75" hidden="1" customHeight="1" thickBot="1" x14ac:dyDescent="0.3">
      <c r="A10" s="27"/>
      <c r="B10" s="12"/>
      <c r="C10" s="19"/>
      <c r="D10" s="19"/>
      <c r="E10" s="19"/>
      <c r="F10" s="20"/>
      <c r="G10" s="13"/>
      <c r="H10" s="27"/>
      <c r="I10" s="33"/>
      <c r="J10" s="33"/>
      <c r="K10" s="33"/>
      <c r="L10" s="33"/>
      <c r="M10" s="33"/>
      <c r="N10" s="33"/>
      <c r="O10" s="33"/>
      <c r="P10"/>
      <c r="Q10" s="33"/>
      <c r="R10" s="33"/>
      <c r="S10" s="33" t="s">
        <v>9</v>
      </c>
      <c r="T10" s="33"/>
    </row>
    <row r="11" spans="1:29" s="32" customFormat="1" ht="16.5" hidden="1" customHeight="1" thickTop="1" thickBot="1" x14ac:dyDescent="0.3">
      <c r="A11" s="27"/>
      <c r="B11" s="12"/>
      <c r="C11" s="8"/>
      <c r="D11" s="21" t="s">
        <v>2</v>
      </c>
      <c r="E11" s="56" t="s">
        <v>44</v>
      </c>
      <c r="F11" s="57"/>
      <c r="G11" s="13"/>
      <c r="H11" s="27"/>
      <c r="I11" s="33"/>
      <c r="J11" s="33"/>
      <c r="K11" s="33"/>
      <c r="L11" s="33"/>
      <c r="M11" s="33"/>
      <c r="N11" s="33">
        <f>IF(E11="",1,0)</f>
        <v>0</v>
      </c>
      <c r="O11" s="33"/>
      <c r="P11"/>
      <c r="Q11" s="33"/>
      <c r="R11" s="33"/>
      <c r="S11" s="33" t="s">
        <v>10</v>
      </c>
      <c r="T11" s="33"/>
    </row>
    <row r="12" spans="1:29" s="32" customFormat="1" ht="8.25" customHeight="1" thickTop="1" x14ac:dyDescent="0.25">
      <c r="A12" s="27"/>
      <c r="B12" s="12"/>
      <c r="C12" s="22"/>
      <c r="D12" s="60"/>
      <c r="E12" s="60"/>
      <c r="F12" s="60"/>
      <c r="G12" s="13"/>
      <c r="H12" s="27"/>
      <c r="I12" s="33"/>
      <c r="J12" s="33"/>
      <c r="K12" s="33"/>
      <c r="L12" s="33"/>
      <c r="M12" s="33"/>
      <c r="N12" s="33"/>
      <c r="O12" s="33"/>
      <c r="P12"/>
      <c r="Q12" s="33"/>
      <c r="R12" s="33"/>
      <c r="S12" s="33" t="s">
        <v>11</v>
      </c>
      <c r="T12" s="33"/>
    </row>
    <row r="13" spans="1:29" s="32" customFormat="1" ht="9.75" customHeight="1" thickBot="1" x14ac:dyDescent="0.3">
      <c r="A13" s="27"/>
      <c r="B13" s="12"/>
      <c r="C13" s="22"/>
      <c r="D13" s="22"/>
      <c r="E13" s="8"/>
      <c r="F13" s="20"/>
      <c r="G13" s="13"/>
      <c r="H13" s="27"/>
      <c r="I13" s="33"/>
      <c r="J13" s="33"/>
      <c r="K13" s="33"/>
      <c r="L13" s="33"/>
      <c r="M13" s="33"/>
      <c r="N13" s="33"/>
      <c r="O13" s="33"/>
      <c r="P13"/>
      <c r="Q13" s="33"/>
      <c r="R13" s="33"/>
      <c r="S13" s="33" t="s">
        <v>12</v>
      </c>
      <c r="T13" s="33"/>
    </row>
    <row r="14" spans="1:29" s="32" customFormat="1" ht="35.25" customHeight="1" thickBot="1" x14ac:dyDescent="0.3">
      <c r="A14" s="27"/>
      <c r="B14" s="12"/>
      <c r="C14" s="22"/>
      <c r="D14" s="23" t="s">
        <v>57</v>
      </c>
      <c r="E14" s="61"/>
      <c r="F14" s="62"/>
      <c r="G14" s="13"/>
      <c r="H14" s="27"/>
      <c r="I14" s="33"/>
      <c r="J14" s="33"/>
      <c r="K14" s="33"/>
      <c r="L14" s="33"/>
      <c r="M14" s="33"/>
      <c r="N14" s="33"/>
      <c r="O14" s="33"/>
      <c r="P14"/>
      <c r="Q14" s="33"/>
      <c r="R14" s="33"/>
      <c r="S14" s="33" t="s">
        <v>13</v>
      </c>
      <c r="T14" s="33"/>
    </row>
    <row r="15" spans="1:29" s="32" customFormat="1" ht="35.25" customHeight="1" thickBot="1" x14ac:dyDescent="0.3">
      <c r="A15" s="27"/>
      <c r="B15" s="12"/>
      <c r="C15" s="22"/>
      <c r="D15" s="40" t="s">
        <v>58</v>
      </c>
      <c r="E15" s="43"/>
      <c r="F15" s="44"/>
      <c r="G15" s="13"/>
      <c r="H15" s="27"/>
      <c r="I15" s="33"/>
      <c r="J15" s="33"/>
      <c r="K15" s="33"/>
      <c r="L15" s="33"/>
      <c r="M15" s="33"/>
      <c r="N15" s="33"/>
      <c r="O15" s="33"/>
      <c r="P15" s="6"/>
      <c r="Q15" s="33"/>
      <c r="R15" s="33"/>
      <c r="S15" s="33"/>
      <c r="T15" s="33"/>
    </row>
    <row r="16" spans="1:29" s="32" customFormat="1" ht="35.25" customHeight="1" thickBot="1" x14ac:dyDescent="0.3">
      <c r="A16" s="27"/>
      <c r="B16" s="12"/>
      <c r="C16" s="22"/>
      <c r="D16" s="40" t="s">
        <v>65</v>
      </c>
      <c r="E16" s="58"/>
      <c r="F16" s="59"/>
      <c r="G16" s="13"/>
      <c r="H16" s="27"/>
      <c r="I16" s="33"/>
      <c r="J16" s="33"/>
      <c r="K16" s="33"/>
      <c r="L16" s="33"/>
      <c r="M16" s="33"/>
      <c r="N16" s="33">
        <f>IF(E11="Create New Recipient ID",0,IF(E16="",1,0))</f>
        <v>1</v>
      </c>
      <c r="O16" s="33"/>
      <c r="P16"/>
      <c r="Q16" s="33"/>
      <c r="R16" s="33"/>
      <c r="S16" s="33"/>
      <c r="T16" s="33"/>
    </row>
    <row r="17" spans="1:20" s="32" customFormat="1" ht="35.25" customHeight="1" thickBot="1" x14ac:dyDescent="0.3">
      <c r="A17" s="27"/>
      <c r="B17" s="12"/>
      <c r="C17" s="8"/>
      <c r="D17"/>
      <c r="E17"/>
      <c r="F17"/>
      <c r="G17" s="13"/>
      <c r="H17" s="27"/>
      <c r="I17" s="33"/>
      <c r="J17" s="33"/>
      <c r="K17" s="33"/>
      <c r="L17" s="33"/>
      <c r="M17" s="33"/>
      <c r="N17" s="33">
        <f>IF(E11="Add/Remove links for an existing Recipient ID",0,IF(E17="",1,0))</f>
        <v>1</v>
      </c>
      <c r="O17" s="33"/>
      <c r="P17"/>
      <c r="Q17" s="33"/>
      <c r="R17" s="33"/>
      <c r="S17" s="33" t="s">
        <v>14</v>
      </c>
      <c r="T17" s="33"/>
    </row>
    <row r="18" spans="1:20" s="32" customFormat="1" ht="46.5" customHeight="1" thickBot="1" x14ac:dyDescent="0.3">
      <c r="A18" s="27"/>
      <c r="B18" s="12"/>
      <c r="C18" s="68" t="s">
        <v>64</v>
      </c>
      <c r="D18" s="68"/>
      <c r="E18" s="68"/>
      <c r="F18" s="68"/>
      <c r="G18" s="13"/>
      <c r="H18" s="27"/>
      <c r="I18" s="33"/>
      <c r="J18" s="33"/>
      <c r="K18" s="33"/>
      <c r="L18" s="33"/>
      <c r="M18" s="33"/>
      <c r="N18" s="33" t="e">
        <f>IF(#REF!="",1,0)</f>
        <v>#REF!</v>
      </c>
      <c r="O18" s="33"/>
      <c r="P18"/>
      <c r="Q18" s="33"/>
      <c r="R18" s="33"/>
      <c r="S18" s="33" t="s">
        <v>15</v>
      </c>
      <c r="T18" s="33"/>
    </row>
    <row r="19" spans="1:20" s="32" customFormat="1" ht="35.25" customHeight="1" thickBot="1" x14ac:dyDescent="0.3">
      <c r="A19" s="27"/>
      <c r="B19" s="12"/>
      <c r="C19" s="25" t="s">
        <v>45</v>
      </c>
      <c r="D19" s="65"/>
      <c r="E19" s="66"/>
      <c r="F19" s="67"/>
      <c r="G19" s="13"/>
      <c r="H19" s="27"/>
      <c r="I19" s="33"/>
      <c r="J19" s="33"/>
      <c r="K19" s="33"/>
      <c r="L19" s="33"/>
      <c r="M19" s="33"/>
      <c r="N19" s="33" t="e">
        <f>IF(E11="Add/Remove links for an existing Recipient ID",0,IF(#REF!="",1,0))</f>
        <v>#REF!</v>
      </c>
      <c r="O19" s="33"/>
      <c r="P19"/>
      <c r="Q19" s="33"/>
      <c r="R19" s="33"/>
      <c r="S19" s="33" t="s">
        <v>16</v>
      </c>
      <c r="T19" s="33"/>
    </row>
    <row r="20" spans="1:20" s="32" customFormat="1" ht="35.25" customHeight="1" thickBot="1" x14ac:dyDescent="0.3">
      <c r="A20" s="27"/>
      <c r="B20" s="14"/>
      <c r="C20" s="24"/>
      <c r="D20" s="24"/>
      <c r="E20" s="24"/>
      <c r="F20" s="24"/>
      <c r="G20" s="13"/>
      <c r="H20" s="27"/>
      <c r="I20" s="33"/>
      <c r="J20" s="33"/>
      <c r="K20" s="33"/>
      <c r="L20" s="33"/>
      <c r="M20" s="33"/>
      <c r="N20" s="33"/>
      <c r="O20" s="33"/>
      <c r="P20"/>
      <c r="Q20" s="33"/>
      <c r="R20" s="33"/>
      <c r="S20" s="33" t="s">
        <v>17</v>
      </c>
      <c r="T20" s="33"/>
    </row>
    <row r="21" spans="1:20" s="32" customFormat="1" ht="15.75" hidden="1" thickBot="1" x14ac:dyDescent="0.3">
      <c r="A21" s="27"/>
      <c r="B21" s="27"/>
      <c r="C21" s="27"/>
      <c r="D21" s="27"/>
      <c r="E21" s="27"/>
      <c r="F21" s="27"/>
      <c r="G21" s="27"/>
      <c r="H21" s="27"/>
      <c r="I21" s="33"/>
      <c r="J21" s="33"/>
      <c r="K21" s="33"/>
      <c r="L21" s="33"/>
      <c r="M21" s="33"/>
      <c r="N21" s="33"/>
      <c r="O21" s="33"/>
      <c r="P21"/>
      <c r="Q21" s="33"/>
      <c r="R21" s="33"/>
      <c r="S21" s="33" t="s">
        <v>18</v>
      </c>
      <c r="T21" s="33"/>
    </row>
    <row r="22" spans="1:20" s="32" customFormat="1" hidden="1" x14ac:dyDescent="0.25">
      <c r="A22" s="27"/>
      <c r="B22" s="12"/>
      <c r="C22" s="26"/>
      <c r="D22" s="26"/>
      <c r="E22" s="26"/>
      <c r="F22" s="26"/>
      <c r="G22" s="13"/>
      <c r="H22" s="27"/>
      <c r="I22" s="33"/>
      <c r="J22" s="33"/>
      <c r="K22" s="33"/>
      <c r="L22" s="33"/>
      <c r="M22" s="33"/>
      <c r="N22" s="33"/>
      <c r="O22" s="33"/>
      <c r="P22"/>
      <c r="Q22" s="33"/>
      <c r="R22" s="33"/>
      <c r="S22" s="33" t="s">
        <v>19</v>
      </c>
      <c r="T22" s="33"/>
    </row>
    <row r="23" spans="1:20" s="32" customFormat="1" ht="31.5" customHeight="1" x14ac:dyDescent="0.25">
      <c r="A23" s="27"/>
      <c r="B23" s="27"/>
      <c r="C23" s="27"/>
      <c r="D23" s="27"/>
      <c r="E23" s="27"/>
      <c r="F23" s="27"/>
      <c r="G23" s="27"/>
      <c r="H23" s="27"/>
      <c r="I23" s="33"/>
      <c r="J23" s="33"/>
      <c r="K23" s="33"/>
      <c r="L23" s="33"/>
      <c r="M23" s="33"/>
      <c r="N23" s="33"/>
      <c r="O23" s="33"/>
      <c r="P23"/>
      <c r="Q23" s="33"/>
      <c r="R23" s="33"/>
      <c r="S23" s="33" t="s">
        <v>20</v>
      </c>
      <c r="T23" s="33"/>
    </row>
    <row r="24" spans="1:20" ht="15.75" customHeight="1" thickBot="1" x14ac:dyDescent="0.3">
      <c r="A24" s="27"/>
      <c r="B24" s="12"/>
      <c r="G24" s="13"/>
      <c r="H24" s="27"/>
      <c r="P24"/>
      <c r="S24" s="33" t="s">
        <v>21</v>
      </c>
    </row>
    <row r="25" spans="1:20" ht="30.75" customHeight="1" thickBot="1" x14ac:dyDescent="0.3">
      <c r="A25" s="27"/>
      <c r="B25" s="12"/>
      <c r="C25" s="45" t="s">
        <v>3</v>
      </c>
      <c r="D25" s="46"/>
      <c r="E25" s="45" t="s">
        <v>0</v>
      </c>
      <c r="F25" s="46"/>
      <c r="G25" s="13"/>
      <c r="H25" s="27"/>
      <c r="P25"/>
    </row>
    <row r="26" spans="1:20" ht="21" customHeight="1" thickBot="1" x14ac:dyDescent="0.3">
      <c r="A26" s="27"/>
      <c r="B26" s="12"/>
      <c r="C26" s="47"/>
      <c r="D26" s="48"/>
      <c r="E26" s="47"/>
      <c r="F26" s="48"/>
      <c r="G26" s="13"/>
      <c r="H26" s="27"/>
      <c r="N26" s="33">
        <f>IF(E26="",1,0)</f>
        <v>1</v>
      </c>
      <c r="P26"/>
    </row>
    <row r="27" spans="1:20" ht="21" customHeight="1" thickBot="1" x14ac:dyDescent="0.3">
      <c r="A27" s="27"/>
      <c r="B27" s="12"/>
      <c r="C27" s="47"/>
      <c r="D27" s="48"/>
      <c r="E27" s="47"/>
      <c r="F27" s="48"/>
      <c r="G27" s="13"/>
      <c r="H27" s="27"/>
      <c r="N27" s="33">
        <f t="shared" ref="N27:N44" si="0">IF(E27="",1,0)</f>
        <v>1</v>
      </c>
      <c r="P27"/>
    </row>
    <row r="28" spans="1:20" ht="21" customHeight="1" thickBot="1" x14ac:dyDescent="0.3">
      <c r="A28" s="27"/>
      <c r="B28" s="12"/>
      <c r="C28" s="47"/>
      <c r="D28" s="48"/>
      <c r="E28" s="47"/>
      <c r="F28" s="48"/>
      <c r="G28" s="13"/>
      <c r="H28" s="27"/>
      <c r="I28" s="33" t="str">
        <f>IF(E28="Add","Y",IF(C28="Remove","Y","N"))</f>
        <v>N</v>
      </c>
      <c r="J28" s="33" t="b">
        <f>AND(IF($I28="Y",1,0)*IF(F28="",1,0))</f>
        <v>0</v>
      </c>
      <c r="N28" s="33">
        <f>COUNTIF(J28:L28,"TRUE")</f>
        <v>0</v>
      </c>
      <c r="P28"/>
    </row>
    <row r="29" spans="1:20" ht="21" customHeight="1" thickBot="1" x14ac:dyDescent="0.3">
      <c r="A29" s="27"/>
      <c r="B29" s="12"/>
      <c r="C29" s="47"/>
      <c r="D29" s="48"/>
      <c r="E29" s="47"/>
      <c r="F29" s="48"/>
      <c r="G29" s="13"/>
      <c r="H29" s="27"/>
      <c r="I29" s="33" t="str">
        <f>IF(E29="Add","Y",IF(C29="Remove","Y","N"))</f>
        <v>N</v>
      </c>
      <c r="J29" s="33" t="b">
        <f>AND(IF($I29="Y",1,0)*IF(F29="",1,0))</f>
        <v>0</v>
      </c>
      <c r="N29" s="33">
        <f>COUNTIF(J29:L29,"TRUE")</f>
        <v>0</v>
      </c>
      <c r="P29"/>
    </row>
    <row r="30" spans="1:20" ht="21" customHeight="1" thickBot="1" x14ac:dyDescent="0.3">
      <c r="A30" s="27"/>
      <c r="B30" s="12"/>
      <c r="C30" s="41"/>
      <c r="D30" s="42"/>
      <c r="E30" s="41"/>
      <c r="F30" s="42"/>
      <c r="G30" s="13"/>
      <c r="H30" s="27"/>
      <c r="P30" s="6"/>
    </row>
    <row r="31" spans="1:20" ht="21" customHeight="1" thickBot="1" x14ac:dyDescent="0.3">
      <c r="A31" s="27"/>
      <c r="B31" s="12"/>
      <c r="C31" s="41"/>
      <c r="D31" s="42"/>
      <c r="E31" s="41"/>
      <c r="F31" s="42"/>
      <c r="G31" s="13"/>
      <c r="H31" s="27"/>
      <c r="P31" s="6"/>
    </row>
    <row r="32" spans="1:20" ht="21" customHeight="1" thickBot="1" x14ac:dyDescent="0.3">
      <c r="A32" s="27"/>
      <c r="B32" s="12"/>
      <c r="C32" s="41"/>
      <c r="D32" s="42"/>
      <c r="E32" s="41"/>
      <c r="F32" s="42"/>
      <c r="G32" s="13"/>
      <c r="H32" s="27"/>
      <c r="P32" s="6"/>
    </row>
    <row r="33" spans="1:16" ht="21" customHeight="1" thickBot="1" x14ac:dyDescent="0.3">
      <c r="A33" s="27"/>
      <c r="B33" s="12"/>
      <c r="C33" s="41"/>
      <c r="D33" s="42"/>
      <c r="E33" s="41"/>
      <c r="F33" s="42"/>
      <c r="G33" s="13"/>
      <c r="H33" s="27"/>
      <c r="P33" s="6"/>
    </row>
    <row r="34" spans="1:16" ht="21" customHeight="1" thickBot="1" x14ac:dyDescent="0.3">
      <c r="A34" s="27"/>
      <c r="B34" s="12"/>
      <c r="C34" s="41"/>
      <c r="D34" s="42"/>
      <c r="E34" s="41"/>
      <c r="F34" s="42"/>
      <c r="G34" s="13"/>
      <c r="H34" s="27"/>
      <c r="P34" s="6"/>
    </row>
    <row r="35" spans="1:16" ht="21" customHeight="1" thickBot="1" x14ac:dyDescent="0.3">
      <c r="A35" s="27"/>
      <c r="B35" s="12"/>
      <c r="C35" s="41"/>
      <c r="D35" s="42"/>
      <c r="E35" s="41"/>
      <c r="F35" s="42"/>
      <c r="G35" s="13"/>
      <c r="H35" s="27"/>
      <c r="P35" s="6"/>
    </row>
    <row r="36" spans="1:16" ht="21" customHeight="1" thickBot="1" x14ac:dyDescent="0.3">
      <c r="A36" s="27"/>
      <c r="B36" s="12"/>
      <c r="C36" s="41"/>
      <c r="D36" s="42"/>
      <c r="E36" s="41"/>
      <c r="F36" s="42"/>
      <c r="G36" s="13"/>
      <c r="H36" s="27"/>
      <c r="P36" s="6"/>
    </row>
    <row r="37" spans="1:16" ht="21" customHeight="1" thickBot="1" x14ac:dyDescent="0.3">
      <c r="A37" s="27"/>
      <c r="B37" s="12"/>
      <c r="C37" s="47"/>
      <c r="D37" s="48"/>
      <c r="E37" s="47"/>
      <c r="F37" s="48"/>
      <c r="G37" s="13"/>
      <c r="H37" s="27"/>
      <c r="N37" s="33">
        <f t="shared" si="0"/>
        <v>1</v>
      </c>
      <c r="P37"/>
    </row>
    <row r="38" spans="1:16" ht="21" customHeight="1" thickBot="1" x14ac:dyDescent="0.3">
      <c r="A38" s="27"/>
      <c r="B38" s="12"/>
      <c r="C38" s="47"/>
      <c r="D38" s="48"/>
      <c r="E38" s="47"/>
      <c r="F38" s="48"/>
      <c r="G38" s="13"/>
      <c r="H38" s="27"/>
      <c r="I38" s="33" t="str">
        <f>IF(E38="Add","Y",IF(C38="Remove","Y","N"))</f>
        <v>N</v>
      </c>
      <c r="J38" s="33" t="b">
        <f>AND(IF($I38="Y",1,0)*IF(F38="",1,0))</f>
        <v>0</v>
      </c>
      <c r="N38" s="33">
        <f>COUNTIF(J38:L38,"TRUE")</f>
        <v>0</v>
      </c>
      <c r="P38"/>
    </row>
    <row r="39" spans="1:16" ht="21" customHeight="1" thickBot="1" x14ac:dyDescent="0.3">
      <c r="A39" s="27"/>
      <c r="B39" s="12"/>
      <c r="C39" s="47"/>
      <c r="D39" s="48"/>
      <c r="E39" s="47"/>
      <c r="F39" s="48"/>
      <c r="G39" s="13"/>
      <c r="H39" s="27"/>
      <c r="N39" s="33">
        <f t="shared" si="0"/>
        <v>1</v>
      </c>
      <c r="P39"/>
    </row>
    <row r="40" spans="1:16" ht="21" customHeight="1" thickBot="1" x14ac:dyDescent="0.3">
      <c r="A40" s="27"/>
      <c r="B40" s="12"/>
      <c r="C40" s="47"/>
      <c r="D40" s="48"/>
      <c r="E40" s="47"/>
      <c r="F40" s="48"/>
      <c r="G40" s="13"/>
      <c r="H40" s="27"/>
      <c r="N40" s="33">
        <f t="shared" si="0"/>
        <v>1</v>
      </c>
      <c r="P40"/>
    </row>
    <row r="41" spans="1:16" ht="21" customHeight="1" thickBot="1" x14ac:dyDescent="0.3">
      <c r="A41" s="27"/>
      <c r="B41" s="12"/>
      <c r="C41" s="47"/>
      <c r="D41" s="48"/>
      <c r="E41" s="47"/>
      <c r="F41" s="48"/>
      <c r="G41" s="13"/>
      <c r="H41" s="27"/>
      <c r="N41" s="33">
        <f t="shared" si="0"/>
        <v>1</v>
      </c>
      <c r="P41"/>
    </row>
    <row r="42" spans="1:16" ht="21" customHeight="1" thickBot="1" x14ac:dyDescent="0.3">
      <c r="A42" s="27"/>
      <c r="B42" s="12"/>
      <c r="C42" s="47"/>
      <c r="D42" s="48"/>
      <c r="E42" s="47"/>
      <c r="F42" s="48"/>
      <c r="G42" s="13"/>
      <c r="H42" s="27"/>
      <c r="N42" s="33">
        <f t="shared" si="0"/>
        <v>1</v>
      </c>
      <c r="P42"/>
    </row>
    <row r="43" spans="1:16" ht="21" customHeight="1" thickBot="1" x14ac:dyDescent="0.3">
      <c r="A43" s="27"/>
      <c r="B43" s="12"/>
      <c r="C43" s="47"/>
      <c r="D43" s="48"/>
      <c r="E43" s="47"/>
      <c r="F43" s="48"/>
      <c r="G43" s="13"/>
      <c r="H43" s="27"/>
      <c r="N43" s="33">
        <f t="shared" si="0"/>
        <v>1</v>
      </c>
      <c r="P43"/>
    </row>
    <row r="44" spans="1:16" ht="21" customHeight="1" x14ac:dyDescent="0.25">
      <c r="A44" s="27"/>
      <c r="B44" s="12"/>
      <c r="C44" s="47"/>
      <c r="D44" s="48"/>
      <c r="E44" s="47"/>
      <c r="F44" s="48"/>
      <c r="G44" s="13"/>
      <c r="H44" s="27"/>
      <c r="N44" s="33">
        <f t="shared" si="0"/>
        <v>1</v>
      </c>
      <c r="P44"/>
    </row>
    <row r="45" spans="1:16" ht="15" customHeight="1" x14ac:dyDescent="0.25">
      <c r="A45" s="27"/>
      <c r="B45" s="12"/>
      <c r="C45" s="49"/>
      <c r="D45" s="49"/>
      <c r="E45" s="49"/>
      <c r="F45" s="49"/>
      <c r="G45" s="13"/>
      <c r="H45" s="27"/>
    </row>
    <row r="46" spans="1:16" ht="27" customHeight="1" thickBot="1" x14ac:dyDescent="0.3">
      <c r="A46" s="27"/>
      <c r="B46" s="14"/>
      <c r="C46" s="50"/>
      <c r="D46" s="50"/>
      <c r="E46" s="50"/>
      <c r="F46" s="50"/>
      <c r="G46" s="17"/>
      <c r="H46" s="27"/>
    </row>
    <row r="47" spans="1:16" x14ac:dyDescent="0.25">
      <c r="A47" s="27"/>
      <c r="B47" s="27"/>
      <c r="C47" s="27"/>
      <c r="D47" s="27"/>
      <c r="E47" s="27"/>
      <c r="F47" s="27"/>
      <c r="G47" s="27"/>
      <c r="H47" s="27"/>
    </row>
    <row r="48" spans="1:16" hidden="1" x14ac:dyDescent="0.25">
      <c r="G48" s="19"/>
      <c r="H48" s="29"/>
    </row>
  </sheetData>
  <sheetProtection selectLockedCells="1"/>
  <dataConsolidate/>
  <mergeCells count="37">
    <mergeCell ref="C4:F4"/>
    <mergeCell ref="E8:F8"/>
    <mergeCell ref="E11:F11"/>
    <mergeCell ref="E16:F16"/>
    <mergeCell ref="D12:F12"/>
    <mergeCell ref="E14:F14"/>
    <mergeCell ref="E9:F9"/>
    <mergeCell ref="C45:F46"/>
    <mergeCell ref="C38:D38"/>
    <mergeCell ref="C39:D39"/>
    <mergeCell ref="C40:D40"/>
    <mergeCell ref="C41:D41"/>
    <mergeCell ref="C43:D43"/>
    <mergeCell ref="C44:D44"/>
    <mergeCell ref="C42:D42"/>
    <mergeCell ref="E38:F38"/>
    <mergeCell ref="E39:F39"/>
    <mergeCell ref="E40:F40"/>
    <mergeCell ref="E41:F41"/>
    <mergeCell ref="E42:F42"/>
    <mergeCell ref="E43:F43"/>
    <mergeCell ref="E44:F44"/>
    <mergeCell ref="E15:F15"/>
    <mergeCell ref="E25:F25"/>
    <mergeCell ref="E26:F26"/>
    <mergeCell ref="E27:F27"/>
    <mergeCell ref="C37:D37"/>
    <mergeCell ref="C28:D28"/>
    <mergeCell ref="C29:D29"/>
    <mergeCell ref="C27:D27"/>
    <mergeCell ref="D19:F19"/>
    <mergeCell ref="C18:F18"/>
    <mergeCell ref="E28:F28"/>
    <mergeCell ref="E29:F29"/>
    <mergeCell ref="C25:D25"/>
    <mergeCell ref="C26:D26"/>
    <mergeCell ref="E37:F37"/>
  </mergeCells>
  <conditionalFormatting sqref="C4:F4">
    <cfRule type="expression" dxfId="16" priority="112">
      <formula>IF($E$1="All complete",1,0)</formula>
    </cfRule>
  </conditionalFormatting>
  <conditionalFormatting sqref="D19:F19">
    <cfRule type="expression" dxfId="15" priority="42">
      <formula>IF($D$19="Please select a Request type",1,0)</formula>
    </cfRule>
    <cfRule type="expression" dxfId="14" priority="100">
      <formula>IF($D$19="",1,0)</formula>
    </cfRule>
    <cfRule type="expression" dxfId="13" priority="101">
      <formula>IF($D$19&lt;&gt;"Choose 1 From This List",1,0)</formula>
    </cfRule>
  </conditionalFormatting>
  <conditionalFormatting sqref="D22:F22">
    <cfRule type="expression" dxfId="12" priority="99">
      <formula>IF(D22&lt;&gt;"",1,0)</formula>
    </cfRule>
    <cfRule type="expression" dxfId="11" priority="198">
      <formula>IF($C22="",0,1)</formula>
    </cfRule>
  </conditionalFormatting>
  <conditionalFormatting sqref="E8:F8 E9">
    <cfRule type="expression" dxfId="10" priority="111">
      <formula>IF(E8="",0,1)</formula>
    </cfRule>
  </conditionalFormatting>
  <conditionalFormatting sqref="E11:F11">
    <cfRule type="expression" dxfId="9" priority="34">
      <formula>IF(E11="PLEASE SELECT",0,1)</formula>
    </cfRule>
  </conditionalFormatting>
  <conditionalFormatting sqref="E14:F14 E15">
    <cfRule type="expression" dxfId="8" priority="1" stopIfTrue="1">
      <formula>IF($E$11="PLEASE SELECT",1,0)</formula>
    </cfRule>
    <cfRule type="expression" dxfId="7" priority="2">
      <formula>IF($E$11="Create New Recipient ID",1,0)</formula>
    </cfRule>
    <cfRule type="expression" dxfId="6" priority="3" stopIfTrue="1">
      <formula>IF($N$16=1,1,0)</formula>
    </cfRule>
    <cfRule type="expression" dxfId="5" priority="4">
      <formula>IF(E10="",0,1)</formula>
    </cfRule>
  </conditionalFormatting>
  <conditionalFormatting sqref="E16:F16">
    <cfRule type="expression" dxfId="4" priority="22">
      <formula>IF($E$14&lt;&gt;"",1,0)</formula>
    </cfRule>
    <cfRule type="expression" dxfId="3" priority="46" stopIfTrue="1">
      <formula>IF($E$11="PLEASE SELECT",1,0)</formula>
    </cfRule>
    <cfRule type="expression" dxfId="2" priority="106">
      <formula>IF($E$11="Create New Recipient ID",1,0)</formula>
    </cfRule>
    <cfRule type="expression" dxfId="1" priority="109" stopIfTrue="1">
      <formula>IF($N$16=1,1,0)</formula>
    </cfRule>
    <cfRule type="expression" dxfId="0" priority="126">
      <formula>IF(E11="",0,1)</formula>
    </cfRule>
  </conditionalFormatting>
  <dataValidations count="4">
    <dataValidation type="list" allowBlank="1" showInputMessage="1" showErrorMessage="1" sqref="E11:F11" xr:uid="{00000000-0002-0000-0000-000004000000}">
      <formula1>$T$1:$T$3</formula1>
    </dataValidation>
    <dataValidation type="list" allowBlank="1" showInputMessage="1" showErrorMessage="1" sqref="D19:F19" xr:uid="{00000000-0002-0000-0000-00000E000000}">
      <formula1>$P$1:$P$3</formula1>
    </dataValidation>
    <dataValidation type="list" showInputMessage="1" showErrorMessage="1" errorTitle="Type" error="Please add request type" sqref="F14 E14" xr:uid="{8E8428F5-1CCD-4A72-83FD-30956027329A}">
      <formula1>$Q$1:$Q$3</formula1>
    </dataValidation>
    <dataValidation type="list" showInputMessage="1" showErrorMessage="1" errorTitle="Type" error="Please add request type" sqref="E15:F15" xr:uid="{1941C702-273D-414F-BC5D-5BAF598D22DA}">
      <formula1>$R$1:$R$4</formula1>
    </dataValidation>
  </dataValidations>
  <pageMargins left="0.7" right="0.7" top="0.75" bottom="0.75" header="0.3" footer="0.3"/>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177"/>
  <sheetViews>
    <sheetView showGridLines="0" workbookViewId="0">
      <selection activeCell="C28" sqref="C28"/>
    </sheetView>
  </sheetViews>
  <sheetFormatPr defaultRowHeight="14.25" x14ac:dyDescent="0.2"/>
  <cols>
    <col min="1" max="1" width="8.75" style="6"/>
    <col min="2" max="2" width="13.25" bestFit="1" customWidth="1"/>
    <col min="3" max="3" width="17.75" customWidth="1"/>
    <col min="4" max="4" width="91.625" customWidth="1"/>
  </cols>
  <sheetData>
    <row r="1" spans="1:5" x14ac:dyDescent="0.2">
      <c r="A1" s="5" t="s">
        <v>27</v>
      </c>
      <c r="B1" s="5" t="s">
        <v>22</v>
      </c>
      <c r="C1" s="5" t="s">
        <v>23</v>
      </c>
      <c r="D1" s="5" t="s">
        <v>24</v>
      </c>
      <c r="E1" s="1"/>
    </row>
    <row r="2" spans="1:5" ht="33.75" x14ac:dyDescent="0.2">
      <c r="A2" s="7">
        <v>1</v>
      </c>
      <c r="B2" s="3">
        <v>42236</v>
      </c>
      <c r="C2" s="4" t="s">
        <v>25</v>
      </c>
      <c r="D2" s="2" t="s">
        <v>26</v>
      </c>
      <c r="E2" s="1"/>
    </row>
    <row r="3" spans="1:5" x14ac:dyDescent="0.2">
      <c r="A3" s="7">
        <v>1.1000000000000001</v>
      </c>
      <c r="B3" s="3">
        <v>42276</v>
      </c>
      <c r="C3" s="4" t="s">
        <v>25</v>
      </c>
      <c r="D3" s="2" t="s">
        <v>28</v>
      </c>
      <c r="E3" s="1"/>
    </row>
    <row r="4" spans="1:5" x14ac:dyDescent="0.2">
      <c r="A4" s="7">
        <v>1.2</v>
      </c>
      <c r="B4" s="3">
        <v>42304</v>
      </c>
      <c r="C4" s="4" t="s">
        <v>25</v>
      </c>
      <c r="D4" s="2" t="s">
        <v>29</v>
      </c>
      <c r="E4" s="1"/>
    </row>
    <row r="5" spans="1:5" x14ac:dyDescent="0.2">
      <c r="A5" s="7">
        <v>1.21</v>
      </c>
      <c r="B5" s="3">
        <v>42309</v>
      </c>
      <c r="C5" s="4" t="s">
        <v>25</v>
      </c>
      <c r="D5" s="2" t="s">
        <v>30</v>
      </c>
    </row>
    <row r="6" spans="1:5" ht="22.5" x14ac:dyDescent="0.2">
      <c r="A6" s="7">
        <v>1.3</v>
      </c>
      <c r="B6" s="3">
        <v>42342</v>
      </c>
      <c r="C6" s="4" t="s">
        <v>25</v>
      </c>
      <c r="D6" s="2" t="s">
        <v>31</v>
      </c>
    </row>
    <row r="7" spans="1:5" x14ac:dyDescent="0.2">
      <c r="A7" s="7">
        <v>1.4</v>
      </c>
      <c r="B7" s="3">
        <v>42443</v>
      </c>
      <c r="C7" s="4" t="s">
        <v>33</v>
      </c>
      <c r="D7" s="2" t="s">
        <v>34</v>
      </c>
    </row>
    <row r="8" spans="1:5" ht="22.5" x14ac:dyDescent="0.2">
      <c r="A8" s="7">
        <v>2</v>
      </c>
      <c r="B8" s="3">
        <v>42593</v>
      </c>
      <c r="C8" s="4" t="s">
        <v>25</v>
      </c>
      <c r="D8" s="2" t="s">
        <v>35</v>
      </c>
    </row>
    <row r="9" spans="1:5" x14ac:dyDescent="0.2">
      <c r="A9" s="7">
        <v>2.1</v>
      </c>
      <c r="B9" s="3">
        <v>42661</v>
      </c>
      <c r="C9" s="4" t="s">
        <v>33</v>
      </c>
      <c r="D9" s="2" t="s">
        <v>36</v>
      </c>
    </row>
    <row r="10" spans="1:5" x14ac:dyDescent="0.2">
      <c r="A10" s="7">
        <v>3</v>
      </c>
      <c r="B10" s="3">
        <v>42920</v>
      </c>
      <c r="C10" s="4" t="s">
        <v>25</v>
      </c>
      <c r="D10" s="2" t="s">
        <v>38</v>
      </c>
    </row>
    <row r="11" spans="1:5" x14ac:dyDescent="0.2">
      <c r="A11" s="7">
        <v>4</v>
      </c>
      <c r="B11" s="3">
        <v>42990</v>
      </c>
      <c r="C11" s="4" t="s">
        <v>33</v>
      </c>
      <c r="D11" s="2" t="s">
        <v>39</v>
      </c>
    </row>
    <row r="12" spans="1:5" x14ac:dyDescent="0.2">
      <c r="A12" s="7">
        <v>5</v>
      </c>
      <c r="B12" s="3">
        <v>43014</v>
      </c>
      <c r="C12" s="4" t="s">
        <v>33</v>
      </c>
      <c r="D12" s="2" t="s">
        <v>40</v>
      </c>
    </row>
    <row r="13" spans="1:5" x14ac:dyDescent="0.2">
      <c r="A13" s="7">
        <v>6</v>
      </c>
      <c r="B13" s="3">
        <v>43140</v>
      </c>
      <c r="C13" s="4" t="s">
        <v>41</v>
      </c>
      <c r="D13" s="2" t="s">
        <v>42</v>
      </c>
    </row>
    <row r="14" spans="1:5" x14ac:dyDescent="0.2">
      <c r="A14" s="7">
        <v>6.1</v>
      </c>
      <c r="B14" s="3">
        <v>43141</v>
      </c>
      <c r="C14" s="4" t="s">
        <v>25</v>
      </c>
      <c r="D14" s="2" t="s">
        <v>43</v>
      </c>
    </row>
    <row r="15" spans="1:5" x14ac:dyDescent="0.2">
      <c r="A15" s="7">
        <v>6.2</v>
      </c>
      <c r="B15" s="3">
        <v>43948</v>
      </c>
      <c r="C15" s="4" t="s">
        <v>46</v>
      </c>
      <c r="D15" s="2" t="s">
        <v>47</v>
      </c>
    </row>
    <row r="16" spans="1:5" x14ac:dyDescent="0.2">
      <c r="A16" s="7">
        <v>6.3</v>
      </c>
      <c r="B16" s="3">
        <v>43997</v>
      </c>
      <c r="C16" s="4" t="s">
        <v>46</v>
      </c>
      <c r="D16" s="2" t="s">
        <v>48</v>
      </c>
    </row>
    <row r="17" spans="1:4" x14ac:dyDescent="0.2">
      <c r="A17" s="36">
        <v>6.4</v>
      </c>
      <c r="B17" s="37">
        <v>44956</v>
      </c>
      <c r="C17" s="38" t="s">
        <v>41</v>
      </c>
      <c r="D17" s="39" t="s">
        <v>54</v>
      </c>
    </row>
    <row r="18" spans="1:4" x14ac:dyDescent="0.2">
      <c r="D18" s="1"/>
    </row>
    <row r="19" spans="1:4" x14ac:dyDescent="0.2">
      <c r="D19" s="1"/>
    </row>
    <row r="20" spans="1:4" x14ac:dyDescent="0.2">
      <c r="D20" s="1"/>
    </row>
    <row r="21" spans="1:4" x14ac:dyDescent="0.2">
      <c r="D21" s="1"/>
    </row>
    <row r="22" spans="1:4" x14ac:dyDescent="0.2">
      <c r="D22" s="1"/>
    </row>
    <row r="23" spans="1:4" x14ac:dyDescent="0.2">
      <c r="D23" s="1"/>
    </row>
    <row r="24" spans="1:4" x14ac:dyDescent="0.2">
      <c r="D24" s="1"/>
    </row>
    <row r="25" spans="1:4" x14ac:dyDescent="0.2">
      <c r="D25" s="1"/>
    </row>
    <row r="26" spans="1:4" x14ac:dyDescent="0.2">
      <c r="D26" s="1"/>
    </row>
    <row r="27" spans="1:4" x14ac:dyDescent="0.2">
      <c r="D27" s="1"/>
    </row>
    <row r="28" spans="1:4" x14ac:dyDescent="0.2">
      <c r="D28" s="1"/>
    </row>
    <row r="29" spans="1:4" x14ac:dyDescent="0.2">
      <c r="D29" s="1"/>
    </row>
    <row r="30" spans="1:4" x14ac:dyDescent="0.2">
      <c r="D30" s="1"/>
    </row>
    <row r="31" spans="1:4" x14ac:dyDescent="0.2">
      <c r="D31" s="1"/>
    </row>
    <row r="32" spans="1: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sheetData>
  <sheetProtection algorithmName="SHA-512" hashValue="5EdBG1imkiZxQrQMxoUW86HIK50waG39oePMVHZYAFzLUqKfr5cesMZhRRiKmJ0z3rtiAS03pSwTtoS/P8Rf0w==" saltValue="RsRBA27eDagURH7V7a11rQ==" spinCount="100000" sheet="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Swift Statements</vt:lpstr>
      <vt:lpstr>Ver. Control</vt:lpstr>
    </vt:vector>
  </TitlesOfParts>
  <Company>IFDS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Lumm, Louise</dc:creator>
  <cp:lastModifiedBy>Springall, Laura</cp:lastModifiedBy>
  <cp:lastPrinted>2016-12-12T13:48:46Z</cp:lastPrinted>
  <dcterms:created xsi:type="dcterms:W3CDTF">2013-06-27T09:44:01Z</dcterms:created>
  <dcterms:modified xsi:type="dcterms:W3CDTF">2025-09-17T10:31:35Z</dcterms:modified>
</cp:coreProperties>
</file>